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685"/>
  </bookViews>
  <sheets>
    <sheet name="Приложение № 1" sheetId="3" r:id="rId1"/>
  </sheets>
  <definedNames>
    <definedName name="_xlnm._FilterDatabase" localSheetId="0" hidden="1">'Приложение № 1'!$A$5:$C$92</definedName>
    <definedName name="Z_65C37DC8_86D2_4E9C_9F15_9E0FB0671643_.wvu.FilterData" localSheetId="0" hidden="1">'Приложение № 1'!$A$4:$C$5</definedName>
    <definedName name="Z_C096A98F_F8B7_4158_8CC0_B9494B09B379_.wvu.FilterData" localSheetId="0" hidden="1">'Приложение № 1'!$A$4:$C$5</definedName>
    <definedName name="Z_DE504FFF_E061_4B00_8D84_3D97C9912C2E_.wvu.FilterData" localSheetId="0" hidden="1">'Приложение № 1'!$A$4:$C$5</definedName>
    <definedName name="Z_E5C0B839_A386_47B9_AF50_58DF88114DAC_.wvu.FilterData" localSheetId="0" hidden="1">'Приложение № 1'!$A$4:$C$5</definedName>
    <definedName name="Z_F4C9D6D2_7ADE_407C_BBE6_B33CC6F91BEA_.wvu.FilterData" localSheetId="0" hidden="1">'Приложение № 1'!$A$4:$C$5</definedName>
    <definedName name="_xlnm.Print_Area" localSheetId="0">'Приложение № 1'!$A$1:$C$92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</calcChain>
</file>

<file path=xl/sharedStrings.xml><?xml version="1.0" encoding="utf-8"?>
<sst xmlns="http://schemas.openxmlformats.org/spreadsheetml/2006/main" count="179" uniqueCount="179">
  <si>
    <t>91.06.06-050</t>
  </si>
  <si>
    <t>Подъемники строительные грузопассажирские, грузоподъемность 100 т, высота подъема 105 м</t>
  </si>
  <si>
    <t>№ п/п</t>
  </si>
  <si>
    <t>Код машины, механизма</t>
  </si>
  <si>
    <t>Наименование машины, механизма</t>
  </si>
  <si>
    <t>91.21.22-042</t>
  </si>
  <si>
    <t>Аппараты для переработки битумосодержащих материалов</t>
  </si>
  <si>
    <t>91.21.22-051</t>
  </si>
  <si>
    <t>Аппараты для снятия и измельчения старых дефектных рубероидных ковров</t>
  </si>
  <si>
    <t>91.13.03-091</t>
  </si>
  <si>
    <t>Машина для ввода рукава с парогенератором на базе автомобиля</t>
  </si>
  <si>
    <t>91.13.03-101</t>
  </si>
  <si>
    <t>Оборудование инспекционное на базе автомобиля</t>
  </si>
  <si>
    <t>91.06.03-091</t>
  </si>
  <si>
    <t>Мотолебедки, тяговое усилие 20 т</t>
  </si>
  <si>
    <t>91.13.03-102</t>
  </si>
  <si>
    <t>Оборудование монтажное на базе микроавтобуса</t>
  </si>
  <si>
    <t>91.06.03-039</t>
  </si>
  <si>
    <t>Лебедки гидравлические для реновации труб тяговым усилием 200 кН</t>
  </si>
  <si>
    <t>91.06.03-038</t>
  </si>
  <si>
    <t>Лебедки гидравлические для реновации труб тяговым усилием 50 кН</t>
  </si>
  <si>
    <t>91.07.11-507</t>
  </si>
  <si>
    <t>Установки смесительно-насосные стационарные, производительность по выходу бетонной смеси до 3 м3/ч, мощность 30 кВт</t>
  </si>
  <si>
    <t>91.08.10-053</t>
  </si>
  <si>
    <t>Фрезы самоходные дорожные, ширина барабана от 500 мм до 1000 мм</t>
  </si>
  <si>
    <t>91.13.01-024</t>
  </si>
  <si>
    <t>Машины коммунально-уборочные, емкость бака 380 л, производительность турбины от 6000 до 9000 м3/ч, мощность 64 кВт (87 л.с.)</t>
  </si>
  <si>
    <t>91.21.22-411</t>
  </si>
  <si>
    <t>Термоотбойники для обработки изверженных пород</t>
  </si>
  <si>
    <t>91.08.10-041</t>
  </si>
  <si>
    <t>Фрезы самоходные дорожные, ширина фрезерования 350 мм, мощность 31,50 кВт (43 л.с.)</t>
  </si>
  <si>
    <t>91.04.02-001</t>
  </si>
  <si>
    <t>Машины горизонтального бурения прессово-шнековые с тяговым усилием 203 тс (2000 кН)</t>
  </si>
  <si>
    <t>91.04.02-034</t>
  </si>
  <si>
    <t>91.21.22-439</t>
  </si>
  <si>
    <t>Установки электронагревательные для утюжки пола</t>
  </si>
  <si>
    <t>91.21.18-001</t>
  </si>
  <si>
    <t>Воздухоосушители для маслонаполненных вводов</t>
  </si>
  <si>
    <t>91.21.22-371</t>
  </si>
  <si>
    <t>Системы гидравлические для монтажа соединительных муфт</t>
  </si>
  <si>
    <t>91.05.05-002</t>
  </si>
  <si>
    <t>Краны на автомобильном ходу в составе кабелеукладочной колонны, грузоподъемность 10 т</t>
  </si>
  <si>
    <t>91.01.01-001</t>
  </si>
  <si>
    <t>Бульдозеры в составе кабелеукладочной колонны, мощность 128,7 кВт (175 л.с.)</t>
  </si>
  <si>
    <t>91.21.22-443</t>
  </si>
  <si>
    <t>Установки для изготовления бандажей, диафрагм, пряжек</t>
  </si>
  <si>
    <t>91.11.02-091</t>
  </si>
  <si>
    <t>Установки для пневмопрокладки волоконно-оптического кабеля</t>
  </si>
  <si>
    <t>91.07.11-570</t>
  </si>
  <si>
    <t>Бетононасосы-миксеры прицепные с двигателем внутреннего сгорания, производительность до 12 м3/ч</t>
  </si>
  <si>
    <t>91.21.22-441</t>
  </si>
  <si>
    <t>Установки для заготовки защитных покрытий тепловой изоляции</t>
  </si>
  <si>
    <t>91.08.05-053</t>
  </si>
  <si>
    <t>Машины бетоноукладочного комплекта на рельс-формах профилировщики оснований</t>
  </si>
  <si>
    <t>91.08.05-021</t>
  </si>
  <si>
    <t>Бетоноукладчики-планировщики со скользящими формами, мощность 68,6 кВт</t>
  </si>
  <si>
    <t>91.08.10-054</t>
  </si>
  <si>
    <t>Фрезы самоходные дорожные, ширина барабана от 1000 мм до 1300 мм</t>
  </si>
  <si>
    <t>91.08.10-055</t>
  </si>
  <si>
    <t>Фрезы самоходные дорожные, ширина барабана от 1500 мм до 2200 мм</t>
  </si>
  <si>
    <t>91.08.07-011</t>
  </si>
  <si>
    <t>Распределители каменной мелочи</t>
  </si>
  <si>
    <t>91.08.08-001</t>
  </si>
  <si>
    <t>Смесители-укладчики литых эмульсионно-минеральных смесей, бункер щебня 9,2 м3, производительность насоса эмульсии 400 л/мин</t>
  </si>
  <si>
    <t>91.13.01-025</t>
  </si>
  <si>
    <t>Машины укладочно-ремонтные, производительность насоса 400 л/мин, рабочая ширина 3000 мм, грузоподъемность 15,5 т, мощность двигателя 30 л.с.</t>
  </si>
  <si>
    <t>91.08.11-031</t>
  </si>
  <si>
    <t>Перегружатели асфальтовой смеси, емкость бункера до 25 т</t>
  </si>
  <si>
    <t>91.08.04-031</t>
  </si>
  <si>
    <t>Машины для разогрева асфальтобетонных покрытий, площадь нагрева до 45 м2</t>
  </si>
  <si>
    <t>91.08.11-051</t>
  </si>
  <si>
    <t>Ремиксеры, рабочая ширина до 4,5 м, мощность 240 кВт (326 л.с.)</t>
  </si>
  <si>
    <t>91.08.01-011</t>
  </si>
  <si>
    <t>Укладчики литого асфальтобетона, ширина укладки от 3 до 9 м</t>
  </si>
  <si>
    <t>91.08.07-016</t>
  </si>
  <si>
    <t>Распределители щебня, производительность 65 м/мин</t>
  </si>
  <si>
    <t>91.13.01-039</t>
  </si>
  <si>
    <t>Машины сушильные, мощность 26 кВт (35 л.с.)</t>
  </si>
  <si>
    <t>91.08.04-033</t>
  </si>
  <si>
    <t>Машины плавильно-заливочные, емкость бака для материала 417 л (25,4 л.с.)</t>
  </si>
  <si>
    <t>91.13.01-021</t>
  </si>
  <si>
    <t>Машины для разделки трещин в асфальтобетонном и цементобетонном покрытиях, ширина фрезерования 12-50 мм, глубина фрезерования до 50 мм, мощность 25 л.с.</t>
  </si>
  <si>
    <t>91.08.04-034</t>
  </si>
  <si>
    <t>Машины плавильно-заливочные, емкость бака для материала 417 л (25,4 л.с.), с тепловым копьем</t>
  </si>
  <si>
    <t>91.08.04-032</t>
  </si>
  <si>
    <t>Машины плавильно-заливочные универсальные, емкость бака для материала 500 л, мощность 30,5 л.с.</t>
  </si>
  <si>
    <t>91.08.04-041</t>
  </si>
  <si>
    <t>Нагреватели асфальтобетонного покрытия, предварительные</t>
  </si>
  <si>
    <t>91.08.11-091</t>
  </si>
  <si>
    <t>Установки для терморисайклинга дорожного покрытия, рабочая ширина до 8,5 м, мощность 151 кВт (205 л.с.)</t>
  </si>
  <si>
    <t>91.08.11-071</t>
  </si>
  <si>
    <t>Стабилизаторы грунта, рабочая ширина 2,33 м, мощность 360 кВт (482 л.с.)</t>
  </si>
  <si>
    <t>91.08.11-061</t>
  </si>
  <si>
    <t>Ресайклеры-стабилизаторы грунта, ширина фрезерования 3048 мм, мощность 500 кВт (680 л.с.)</t>
  </si>
  <si>
    <t>91.08.11-111</t>
  </si>
  <si>
    <t>Машины для разрушения цементнобетонного покрытия дорог и аэродромов виброрезонансным методом</t>
  </si>
  <si>
    <t>91.13.01-031</t>
  </si>
  <si>
    <t>Машины для устройства укрепительных полос</t>
  </si>
  <si>
    <t>91.01.05-052</t>
  </si>
  <si>
    <t>Экскаваторы-планировщики на тракторе, емкость ковша 0,8 м3</t>
  </si>
  <si>
    <t>91.13.01-037</t>
  </si>
  <si>
    <t>Машины маркировочные на базе автомобиля</t>
  </si>
  <si>
    <t>91.08.10-050</t>
  </si>
  <si>
    <t>Фрезы навесные без трактора для устройства шумовых полос</t>
  </si>
  <si>
    <t>91.08.08-014</t>
  </si>
  <si>
    <t>Установки для приготовления поверхностно-активных добавок</t>
  </si>
  <si>
    <t>91.03.06-035</t>
  </si>
  <si>
    <t>Машины погрузочные электрические на гусеничном ходу для горизонтальных выработок с рабочим органом "нагребающие лапы" производительностью 3 м3/мин</t>
  </si>
  <si>
    <t>91.01.03-001</t>
  </si>
  <si>
    <t>Комплексы скреперные, емкость ковша 0,6-0,8 м3</t>
  </si>
  <si>
    <t>91.03.02-014</t>
  </si>
  <si>
    <t>Вентиляторы шахтные взрывобезопасные, мощность двигателя до 75 кВт</t>
  </si>
  <si>
    <t>91.03.02-017</t>
  </si>
  <si>
    <t>Вентиляторы шахтные взрывобезопасные, мощность двигателя до 250 кВт</t>
  </si>
  <si>
    <t>91.03.02-018</t>
  </si>
  <si>
    <t>Вентиляторы шахтные взрывобезопасные, мощность двигателя до 315 кВт</t>
  </si>
  <si>
    <t>91.08.11-021</t>
  </si>
  <si>
    <t>Машины для разделки швов и трещин, глубина реза до 60 мм, ширина реза 20 мм, частота вращения 10000 об/мин</t>
  </si>
  <si>
    <t>91.03.06-034</t>
  </si>
  <si>
    <t>Машины погрузочные электрические на гусеничном ходу для горизонтальных выработок с рабочим органом "нагребающие лапы" производительностью 2,5 м3/мин</t>
  </si>
  <si>
    <t>91.01.03-002</t>
  </si>
  <si>
    <t>Комплексы скреперные, емкость ковша до 0,5 м3</t>
  </si>
  <si>
    <t>91.03.06-037</t>
  </si>
  <si>
    <t>Машины погрузочные электрические на гусеничном ходу для горизонтальных выработок с рабочим органом "нагребающие лапы" производительностью 5 м3/мин</t>
  </si>
  <si>
    <t>91.06.06-031</t>
  </si>
  <si>
    <t>Подъемники двухстоечные грузовые, грузоподъемность до 2 т, высота до 60 м</t>
  </si>
  <si>
    <t>91.06.03-071</t>
  </si>
  <si>
    <t>Лебедочные станции, грузоподъемность до 0,5 т</t>
  </si>
  <si>
    <t>91.12.08-111</t>
  </si>
  <si>
    <t>Опыливатели широкозахватные универсальные</t>
  </si>
  <si>
    <t>91.11.02-071</t>
  </si>
  <si>
    <t>Траншеезасыпщики прицепные колесные</t>
  </si>
  <si>
    <t>91.11.02-011</t>
  </si>
  <si>
    <t>Волокуши для транспортировки барабанов с кабелем в заболоченных местностях</t>
  </si>
  <si>
    <t>91.11.01-011</t>
  </si>
  <si>
    <t>Специальные кабельные машины</t>
  </si>
  <si>
    <t>91.03.06-033</t>
  </si>
  <si>
    <t>Машины погрузочные электрические на гусеничном ходу для горизонтальных выработок с рабочим органом: «нагребающие лапы» производительностью 2,2 м3/мин</t>
  </si>
  <si>
    <t>91.03.06-036</t>
  </si>
  <si>
    <t>Машины погрузочные электрические на гусеничном ходу для горизонтальных выработок с рабочим органом: «нагребающие лапы» производительностью 4 м3/мин</t>
  </si>
  <si>
    <t>91.03.06-038</t>
  </si>
  <si>
    <t>Машины погрузочные электрические на гусеничном ходу для горизонтальных выработок с рабочим органом: «нагребающие лапы» производительностью 6,3 м3/мин</t>
  </si>
  <si>
    <t>91.03.19-021</t>
  </si>
  <si>
    <t>Компенсаторы высоты на эстакаде</t>
  </si>
  <si>
    <t>91.12.08-131</t>
  </si>
  <si>
    <t>Подборщики мелких древесных остатков</t>
  </si>
  <si>
    <t>91.02.04-031</t>
  </si>
  <si>
    <t>Установки буровые для бурения скважин под сваи ковшового бурения, глубиной: до 20 м, диаметром до 800, 1000, 1300 мм</t>
  </si>
  <si>
    <t>91.02.04-033</t>
  </si>
  <si>
    <t>Установки буровые для бурения скважин под сваи ударно-канатного бурения, глубиной: до 20 м, диаметром до 1200 мм</t>
  </si>
  <si>
    <t>91.02.04-034</t>
  </si>
  <si>
    <t>Установки буровые для бурения скважин под сваи ударно-канатного бурения, глубиной: до 30 м, диаметром до 1000-1100 мм</t>
  </si>
  <si>
    <t>91.02.04-037</t>
  </si>
  <si>
    <t>Установки буровые для бурения скважин под сваи шнекового бурения, глубиной: до 30 м, диаметром до 1000-1100 мм</t>
  </si>
  <si>
    <t>Установки направленного бурения для бестраншейной прокладки с тяговым усилием 2500 кН</t>
  </si>
  <si>
    <t>91.05.10-001</t>
  </si>
  <si>
    <t>Краны ползучие для радиомачт, грузоподъемность 5 т</t>
  </si>
  <si>
    <t>91.05.10-002</t>
  </si>
  <si>
    <t>Краны ползучие для радиомачт, грузоподъемность 8 т</t>
  </si>
  <si>
    <t>91.05.10-003</t>
  </si>
  <si>
    <t>Краны ползучие для радиомачт, грузоподъемность 12 т</t>
  </si>
  <si>
    <t>91.05.10-004</t>
  </si>
  <si>
    <t>Краны ползучие для радиомачт, грузоподъемность 15 т</t>
  </si>
  <si>
    <t>91.06.04-005</t>
  </si>
  <si>
    <t>Мачты ползучие 3 т</t>
  </si>
  <si>
    <t>91.07.06-011</t>
  </si>
  <si>
    <t>Узлы глинорастворные с очистным комплексом</t>
  </si>
  <si>
    <t>91.11.02-081</t>
  </si>
  <si>
    <t>Тросопроводоукладчик самоходный ТПН</t>
  </si>
  <si>
    <t>91.13.01-041</t>
  </si>
  <si>
    <t>Площадки сушильные, мощность теплового потока 6453 кал/с</t>
  </si>
  <si>
    <t>91.13.01-061</t>
  </si>
  <si>
    <t>Установки для ремонта покрытий струйно-инъекционным методом на базе автомобиля</t>
  </si>
  <si>
    <t>91.13.03-071</t>
  </si>
  <si>
    <t>Вышки специальные на автомобиле, оснащенные насосом и поливомоечным оборудованием</t>
  </si>
  <si>
    <t>91.06.03-050</t>
  </si>
  <si>
    <t>Лебедки самоходные 12,5 т</t>
  </si>
  <si>
    <t>Перечень машин и механизмов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</si>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</sst>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0" xfId="1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1" applyFont="1" applyFill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2"/>
  <sheetViews>
    <sheetView tabSelected="1" view="pageBreakPreview" zoomScale="87" zoomScaleNormal="87" zoomScaleSheetLayoutView="87" workbookViewId="0">
      <pane xSplit="3" ySplit="5" topLeftCell="D6" activePane="bottomRight" state="frozen"/>
      <selection pane="topRight" activeCell="E1" sqref="E1"/>
      <selection pane="bottomLeft" activeCell="A9" sqref="A9"/>
      <selection pane="bottomRight" activeCell="G42" sqref="G42"/>
    </sheetView>
  </sheetViews>
  <sheetFormatPr defaultColWidth="9.140625" defaultRowHeight="15" x14ac:dyDescent="0.25"/>
  <cols>
    <col min="1" max="1" width="6.28515625" style="1" customWidth="1"/>
    <col min="2" max="2" width="15.140625" style="1" customWidth="1"/>
    <col min="3" max="3" width="66.28515625" style="10" customWidth="1"/>
    <col min="4" max="16384" width="9.140625" style="2"/>
  </cols>
  <sheetData>
    <row r="1" spans="1:3" x14ac:dyDescent="0.25">
      <c r="C1" s="14" t="s">
        <v>178</v>
      </c>
    </row>
    <row r="2" spans="1:3" ht="18.75" x14ac:dyDescent="0.25">
      <c r="A2" s="13" t="s">
        <v>177</v>
      </c>
      <c r="B2" s="13"/>
      <c r="C2" s="13"/>
    </row>
    <row r="3" spans="1:3" x14ac:dyDescent="0.25">
      <c r="A3" s="3"/>
      <c r="B3" s="3"/>
      <c r="C3" s="4"/>
    </row>
    <row r="4" spans="1:3" ht="30" x14ac:dyDescent="0.25">
      <c r="A4" s="11" t="s">
        <v>2</v>
      </c>
      <c r="B4" s="11" t="s">
        <v>3</v>
      </c>
      <c r="C4" s="11" t="s">
        <v>4</v>
      </c>
    </row>
    <row r="5" spans="1:3" x14ac:dyDescent="0.25">
      <c r="A5" s="12">
        <v>1</v>
      </c>
      <c r="B5" s="12">
        <v>2</v>
      </c>
      <c r="C5" s="12">
        <v>3</v>
      </c>
    </row>
    <row r="6" spans="1:3" ht="30" x14ac:dyDescent="0.25">
      <c r="A6" s="5">
        <v>1</v>
      </c>
      <c r="B6" s="5" t="s">
        <v>42</v>
      </c>
      <c r="C6" s="9" t="s">
        <v>43</v>
      </c>
    </row>
    <row r="7" spans="1:3" x14ac:dyDescent="0.25">
      <c r="A7" s="5">
        <f>A6+1</f>
        <v>2</v>
      </c>
      <c r="B7" s="6" t="s">
        <v>108</v>
      </c>
      <c r="C7" s="7" t="s">
        <v>109</v>
      </c>
    </row>
    <row r="8" spans="1:3" x14ac:dyDescent="0.25">
      <c r="A8" s="5">
        <f t="shared" ref="A8:A71" si="0">A7+1</f>
        <v>3</v>
      </c>
      <c r="B8" s="6" t="s">
        <v>120</v>
      </c>
      <c r="C8" s="7" t="s">
        <v>121</v>
      </c>
    </row>
    <row r="9" spans="1:3" x14ac:dyDescent="0.25">
      <c r="A9" s="5">
        <f t="shared" si="0"/>
        <v>4</v>
      </c>
      <c r="B9" s="5" t="s">
        <v>98</v>
      </c>
      <c r="C9" s="9" t="s">
        <v>99</v>
      </c>
    </row>
    <row r="10" spans="1:3" ht="30" x14ac:dyDescent="0.25">
      <c r="A10" s="5">
        <f t="shared" si="0"/>
        <v>5</v>
      </c>
      <c r="B10" s="5" t="s">
        <v>146</v>
      </c>
      <c r="C10" s="9" t="s">
        <v>147</v>
      </c>
    </row>
    <row r="11" spans="1:3" ht="30" x14ac:dyDescent="0.25">
      <c r="A11" s="5">
        <f t="shared" si="0"/>
        <v>6</v>
      </c>
      <c r="B11" s="6" t="s">
        <v>148</v>
      </c>
      <c r="C11" s="7" t="s">
        <v>149</v>
      </c>
    </row>
    <row r="12" spans="1:3" ht="30" x14ac:dyDescent="0.25">
      <c r="A12" s="5">
        <f t="shared" si="0"/>
        <v>7</v>
      </c>
      <c r="B12" s="6" t="s">
        <v>150</v>
      </c>
      <c r="C12" s="7" t="s">
        <v>151</v>
      </c>
    </row>
    <row r="13" spans="1:3" ht="30" x14ac:dyDescent="0.25">
      <c r="A13" s="5">
        <f t="shared" si="0"/>
        <v>8</v>
      </c>
      <c r="B13" s="5" t="s">
        <v>152</v>
      </c>
      <c r="C13" s="9" t="s">
        <v>153</v>
      </c>
    </row>
    <row r="14" spans="1:3" ht="30" x14ac:dyDescent="0.25">
      <c r="A14" s="5">
        <f t="shared" si="0"/>
        <v>9</v>
      </c>
      <c r="B14" s="5" t="s">
        <v>110</v>
      </c>
      <c r="C14" s="9" t="s">
        <v>111</v>
      </c>
    </row>
    <row r="15" spans="1:3" ht="30" x14ac:dyDescent="0.25">
      <c r="A15" s="5">
        <f t="shared" si="0"/>
        <v>10</v>
      </c>
      <c r="B15" s="5" t="s">
        <v>112</v>
      </c>
      <c r="C15" s="9" t="s">
        <v>113</v>
      </c>
    </row>
    <row r="16" spans="1:3" ht="30" x14ac:dyDescent="0.25">
      <c r="A16" s="5">
        <f t="shared" si="0"/>
        <v>11</v>
      </c>
      <c r="B16" s="5" t="s">
        <v>114</v>
      </c>
      <c r="C16" s="9" t="s">
        <v>115</v>
      </c>
    </row>
    <row r="17" spans="1:3" ht="45" x14ac:dyDescent="0.25">
      <c r="A17" s="5">
        <f t="shared" si="0"/>
        <v>12</v>
      </c>
      <c r="B17" s="5" t="s">
        <v>136</v>
      </c>
      <c r="C17" s="9" t="s">
        <v>137</v>
      </c>
    </row>
    <row r="18" spans="1:3" ht="45" x14ac:dyDescent="0.25">
      <c r="A18" s="5">
        <f t="shared" si="0"/>
        <v>13</v>
      </c>
      <c r="B18" s="5" t="s">
        <v>118</v>
      </c>
      <c r="C18" s="9" t="s">
        <v>119</v>
      </c>
    </row>
    <row r="19" spans="1:3" s="8" customFormat="1" ht="45" x14ac:dyDescent="0.25">
      <c r="A19" s="5">
        <f t="shared" si="0"/>
        <v>14</v>
      </c>
      <c r="B19" s="6" t="s">
        <v>106</v>
      </c>
      <c r="C19" s="7" t="s">
        <v>107</v>
      </c>
    </row>
    <row r="20" spans="1:3" s="8" customFormat="1" ht="45" x14ac:dyDescent="0.25">
      <c r="A20" s="5">
        <f t="shared" si="0"/>
        <v>15</v>
      </c>
      <c r="B20" s="5" t="s">
        <v>138</v>
      </c>
      <c r="C20" s="9" t="s">
        <v>139</v>
      </c>
    </row>
    <row r="21" spans="1:3" s="8" customFormat="1" ht="45" x14ac:dyDescent="0.25">
      <c r="A21" s="5">
        <f t="shared" si="0"/>
        <v>16</v>
      </c>
      <c r="B21" s="5" t="s">
        <v>122</v>
      </c>
      <c r="C21" s="9" t="s">
        <v>123</v>
      </c>
    </row>
    <row r="22" spans="1:3" s="8" customFormat="1" ht="45" x14ac:dyDescent="0.25">
      <c r="A22" s="5">
        <f t="shared" si="0"/>
        <v>17</v>
      </c>
      <c r="B22" s="5" t="s">
        <v>140</v>
      </c>
      <c r="C22" s="9" t="s">
        <v>141</v>
      </c>
    </row>
    <row r="23" spans="1:3" s="8" customFormat="1" x14ac:dyDescent="0.25">
      <c r="A23" s="5">
        <f t="shared" si="0"/>
        <v>18</v>
      </c>
      <c r="B23" s="5" t="s">
        <v>142</v>
      </c>
      <c r="C23" s="9" t="s">
        <v>143</v>
      </c>
    </row>
    <row r="24" spans="1:3" s="8" customFormat="1" ht="30" x14ac:dyDescent="0.25">
      <c r="A24" s="5">
        <f t="shared" si="0"/>
        <v>19</v>
      </c>
      <c r="B24" s="6" t="s">
        <v>31</v>
      </c>
      <c r="C24" s="7" t="s">
        <v>32</v>
      </c>
    </row>
    <row r="25" spans="1:3" s="8" customFormat="1" ht="30" x14ac:dyDescent="0.25">
      <c r="A25" s="5">
        <f t="shared" si="0"/>
        <v>20</v>
      </c>
      <c r="B25" s="6" t="s">
        <v>33</v>
      </c>
      <c r="C25" s="7" t="s">
        <v>154</v>
      </c>
    </row>
    <row r="26" spans="1:3" s="8" customFormat="1" ht="30" x14ac:dyDescent="0.25">
      <c r="A26" s="5">
        <f t="shared" si="0"/>
        <v>21</v>
      </c>
      <c r="B26" s="5" t="s">
        <v>40</v>
      </c>
      <c r="C26" s="9" t="s">
        <v>41</v>
      </c>
    </row>
    <row r="27" spans="1:3" s="8" customFormat="1" x14ac:dyDescent="0.25">
      <c r="A27" s="5">
        <f t="shared" si="0"/>
        <v>22</v>
      </c>
      <c r="B27" s="5" t="s">
        <v>155</v>
      </c>
      <c r="C27" s="9" t="s">
        <v>156</v>
      </c>
    </row>
    <row r="28" spans="1:3" s="8" customFormat="1" x14ac:dyDescent="0.25">
      <c r="A28" s="5">
        <f t="shared" si="0"/>
        <v>23</v>
      </c>
      <c r="B28" s="5" t="s">
        <v>157</v>
      </c>
      <c r="C28" s="9" t="s">
        <v>158</v>
      </c>
    </row>
    <row r="29" spans="1:3" s="8" customFormat="1" x14ac:dyDescent="0.25">
      <c r="A29" s="5">
        <f t="shared" si="0"/>
        <v>24</v>
      </c>
      <c r="B29" s="6" t="s">
        <v>159</v>
      </c>
      <c r="C29" s="7" t="s">
        <v>160</v>
      </c>
    </row>
    <row r="30" spans="1:3" s="8" customFormat="1" x14ac:dyDescent="0.25">
      <c r="A30" s="5">
        <f t="shared" si="0"/>
        <v>25</v>
      </c>
      <c r="B30" s="5" t="s">
        <v>161</v>
      </c>
      <c r="C30" s="9" t="s">
        <v>162</v>
      </c>
    </row>
    <row r="31" spans="1:3" s="8" customFormat="1" x14ac:dyDescent="0.25">
      <c r="A31" s="5">
        <f t="shared" si="0"/>
        <v>26</v>
      </c>
      <c r="B31" s="5" t="s">
        <v>19</v>
      </c>
      <c r="C31" s="9" t="s">
        <v>20</v>
      </c>
    </row>
    <row r="32" spans="1:3" s="8" customFormat="1" x14ac:dyDescent="0.25">
      <c r="A32" s="5">
        <f t="shared" si="0"/>
        <v>27</v>
      </c>
      <c r="B32" s="5" t="s">
        <v>17</v>
      </c>
      <c r="C32" s="9" t="s">
        <v>18</v>
      </c>
    </row>
    <row r="33" spans="1:3" s="8" customFormat="1" x14ac:dyDescent="0.25">
      <c r="A33" s="5">
        <f t="shared" si="0"/>
        <v>28</v>
      </c>
      <c r="B33" s="5" t="s">
        <v>175</v>
      </c>
      <c r="C33" s="9" t="s">
        <v>176</v>
      </c>
    </row>
    <row r="34" spans="1:3" s="8" customFormat="1" x14ac:dyDescent="0.25">
      <c r="A34" s="5">
        <f t="shared" si="0"/>
        <v>29</v>
      </c>
      <c r="B34" s="5" t="s">
        <v>126</v>
      </c>
      <c r="C34" s="9" t="s">
        <v>127</v>
      </c>
    </row>
    <row r="35" spans="1:3" s="8" customFormat="1" x14ac:dyDescent="0.25">
      <c r="A35" s="5">
        <f t="shared" si="0"/>
        <v>30</v>
      </c>
      <c r="B35" s="6" t="s">
        <v>13</v>
      </c>
      <c r="C35" s="7" t="s">
        <v>14</v>
      </c>
    </row>
    <row r="36" spans="1:3" s="8" customFormat="1" x14ac:dyDescent="0.25">
      <c r="A36" s="5">
        <f t="shared" si="0"/>
        <v>31</v>
      </c>
      <c r="B36" s="5" t="s">
        <v>163</v>
      </c>
      <c r="C36" s="9" t="s">
        <v>164</v>
      </c>
    </row>
    <row r="37" spans="1:3" s="8" customFormat="1" ht="30" x14ac:dyDescent="0.25">
      <c r="A37" s="5">
        <f t="shared" si="0"/>
        <v>32</v>
      </c>
      <c r="B37" s="5" t="s">
        <v>124</v>
      </c>
      <c r="C37" s="9" t="s">
        <v>125</v>
      </c>
    </row>
    <row r="38" spans="1:3" s="8" customFormat="1" ht="30" x14ac:dyDescent="0.25">
      <c r="A38" s="5">
        <f t="shared" si="0"/>
        <v>33</v>
      </c>
      <c r="B38" s="6" t="s">
        <v>0</v>
      </c>
      <c r="C38" s="7" t="s">
        <v>1</v>
      </c>
    </row>
    <row r="39" spans="1:3" s="8" customFormat="1" x14ac:dyDescent="0.25">
      <c r="A39" s="5">
        <f t="shared" si="0"/>
        <v>34</v>
      </c>
      <c r="B39" s="5" t="s">
        <v>165</v>
      </c>
      <c r="C39" s="9" t="s">
        <v>166</v>
      </c>
    </row>
    <row r="40" spans="1:3" s="8" customFormat="1" ht="30" x14ac:dyDescent="0.25">
      <c r="A40" s="5">
        <f t="shared" si="0"/>
        <v>35</v>
      </c>
      <c r="B40" s="5" t="s">
        <v>21</v>
      </c>
      <c r="C40" s="9" t="s">
        <v>22</v>
      </c>
    </row>
    <row r="41" spans="1:3" s="8" customFormat="1" ht="30" x14ac:dyDescent="0.25">
      <c r="A41" s="5">
        <f t="shared" si="0"/>
        <v>36</v>
      </c>
      <c r="B41" s="5" t="s">
        <v>48</v>
      </c>
      <c r="C41" s="9" t="s">
        <v>49</v>
      </c>
    </row>
    <row r="42" spans="1:3" s="8" customFormat="1" x14ac:dyDescent="0.25">
      <c r="A42" s="5">
        <f t="shared" si="0"/>
        <v>37</v>
      </c>
      <c r="B42" s="5" t="s">
        <v>72</v>
      </c>
      <c r="C42" s="9" t="s">
        <v>73</v>
      </c>
    </row>
    <row r="43" spans="1:3" s="8" customFormat="1" ht="30" x14ac:dyDescent="0.25">
      <c r="A43" s="5">
        <f t="shared" si="0"/>
        <v>38</v>
      </c>
      <c r="B43" s="6" t="s">
        <v>68</v>
      </c>
      <c r="C43" s="7" t="s">
        <v>69</v>
      </c>
    </row>
    <row r="44" spans="1:3" s="8" customFormat="1" ht="30" x14ac:dyDescent="0.25">
      <c r="A44" s="5">
        <f t="shared" si="0"/>
        <v>39</v>
      </c>
      <c r="B44" s="5" t="s">
        <v>84</v>
      </c>
      <c r="C44" s="9" t="s">
        <v>85</v>
      </c>
    </row>
    <row r="45" spans="1:3" ht="30" x14ac:dyDescent="0.25">
      <c r="A45" s="5">
        <f t="shared" si="0"/>
        <v>40</v>
      </c>
      <c r="B45" s="6" t="s">
        <v>78</v>
      </c>
      <c r="C45" s="7" t="s">
        <v>79</v>
      </c>
    </row>
    <row r="46" spans="1:3" ht="30" x14ac:dyDescent="0.25">
      <c r="A46" s="5">
        <f t="shared" si="0"/>
        <v>41</v>
      </c>
      <c r="B46" s="6" t="s">
        <v>82</v>
      </c>
      <c r="C46" s="7" t="s">
        <v>83</v>
      </c>
    </row>
    <row r="47" spans="1:3" x14ac:dyDescent="0.25">
      <c r="A47" s="5">
        <f t="shared" si="0"/>
        <v>42</v>
      </c>
      <c r="B47" s="6" t="s">
        <v>86</v>
      </c>
      <c r="C47" s="7" t="s">
        <v>87</v>
      </c>
    </row>
    <row r="48" spans="1:3" ht="30" x14ac:dyDescent="0.25">
      <c r="A48" s="5">
        <f t="shared" si="0"/>
        <v>43</v>
      </c>
      <c r="B48" s="6" t="s">
        <v>54</v>
      </c>
      <c r="C48" s="7" t="s">
        <v>55</v>
      </c>
    </row>
    <row r="49" spans="1:3" ht="30" x14ac:dyDescent="0.25">
      <c r="A49" s="5">
        <f t="shared" si="0"/>
        <v>44</v>
      </c>
      <c r="B49" s="5" t="s">
        <v>52</v>
      </c>
      <c r="C49" s="9" t="s">
        <v>53</v>
      </c>
    </row>
    <row r="50" spans="1:3" x14ac:dyDescent="0.25">
      <c r="A50" s="5">
        <f t="shared" si="0"/>
        <v>45</v>
      </c>
      <c r="B50" s="5" t="s">
        <v>60</v>
      </c>
      <c r="C50" s="9" t="s">
        <v>61</v>
      </c>
    </row>
    <row r="51" spans="1:3" x14ac:dyDescent="0.25">
      <c r="A51" s="5">
        <f t="shared" si="0"/>
        <v>46</v>
      </c>
      <c r="B51" s="5" t="s">
        <v>74</v>
      </c>
      <c r="C51" s="9" t="s">
        <v>75</v>
      </c>
    </row>
    <row r="52" spans="1:3" ht="30" x14ac:dyDescent="0.25">
      <c r="A52" s="5">
        <f t="shared" si="0"/>
        <v>47</v>
      </c>
      <c r="B52" s="5" t="s">
        <v>62</v>
      </c>
      <c r="C52" s="9" t="s">
        <v>63</v>
      </c>
    </row>
    <row r="53" spans="1:3" x14ac:dyDescent="0.25">
      <c r="A53" s="5">
        <f t="shared" si="0"/>
        <v>48</v>
      </c>
      <c r="B53" s="5" t="s">
        <v>104</v>
      </c>
      <c r="C53" s="9" t="s">
        <v>105</v>
      </c>
    </row>
    <row r="54" spans="1:3" ht="30" x14ac:dyDescent="0.25">
      <c r="A54" s="5">
        <f t="shared" si="0"/>
        <v>49</v>
      </c>
      <c r="B54" s="5" t="s">
        <v>29</v>
      </c>
      <c r="C54" s="9" t="s">
        <v>30</v>
      </c>
    </row>
    <row r="55" spans="1:3" x14ac:dyDescent="0.25">
      <c r="A55" s="5">
        <f t="shared" si="0"/>
        <v>50</v>
      </c>
      <c r="B55" s="5" t="s">
        <v>102</v>
      </c>
      <c r="C55" s="9" t="s">
        <v>103</v>
      </c>
    </row>
    <row r="56" spans="1:3" ht="30" x14ac:dyDescent="0.25">
      <c r="A56" s="5">
        <f t="shared" si="0"/>
        <v>51</v>
      </c>
      <c r="B56" s="5" t="s">
        <v>23</v>
      </c>
      <c r="C56" s="9" t="s">
        <v>24</v>
      </c>
    </row>
    <row r="57" spans="1:3" ht="30" x14ac:dyDescent="0.25">
      <c r="A57" s="5">
        <f t="shared" si="0"/>
        <v>52</v>
      </c>
      <c r="B57" s="6" t="s">
        <v>56</v>
      </c>
      <c r="C57" s="7" t="s">
        <v>57</v>
      </c>
    </row>
    <row r="58" spans="1:3" ht="30" x14ac:dyDescent="0.25">
      <c r="A58" s="5">
        <f t="shared" si="0"/>
        <v>53</v>
      </c>
      <c r="B58" s="5" t="s">
        <v>58</v>
      </c>
      <c r="C58" s="9" t="s">
        <v>59</v>
      </c>
    </row>
    <row r="59" spans="1:3" ht="30" x14ac:dyDescent="0.25">
      <c r="A59" s="5">
        <f t="shared" si="0"/>
        <v>54</v>
      </c>
      <c r="B59" s="5" t="s">
        <v>116</v>
      </c>
      <c r="C59" s="9" t="s">
        <v>117</v>
      </c>
    </row>
    <row r="60" spans="1:3" x14ac:dyDescent="0.25">
      <c r="A60" s="5">
        <f t="shared" si="0"/>
        <v>55</v>
      </c>
      <c r="B60" s="5" t="s">
        <v>66</v>
      </c>
      <c r="C60" s="9" t="s">
        <v>67</v>
      </c>
    </row>
    <row r="61" spans="1:3" x14ac:dyDescent="0.25">
      <c r="A61" s="5">
        <f t="shared" si="0"/>
        <v>56</v>
      </c>
      <c r="B61" s="5" t="s">
        <v>70</v>
      </c>
      <c r="C61" s="9" t="s">
        <v>71</v>
      </c>
    </row>
    <row r="62" spans="1:3" ht="30" x14ac:dyDescent="0.25">
      <c r="A62" s="5">
        <f t="shared" si="0"/>
        <v>57</v>
      </c>
      <c r="B62" s="6" t="s">
        <v>92</v>
      </c>
      <c r="C62" s="7" t="s">
        <v>93</v>
      </c>
    </row>
    <row r="63" spans="1:3" ht="30" x14ac:dyDescent="0.25">
      <c r="A63" s="5">
        <f t="shared" si="0"/>
        <v>58</v>
      </c>
      <c r="B63" s="6" t="s">
        <v>90</v>
      </c>
      <c r="C63" s="7" t="s">
        <v>91</v>
      </c>
    </row>
    <row r="64" spans="1:3" ht="30" x14ac:dyDescent="0.25">
      <c r="A64" s="5">
        <f t="shared" si="0"/>
        <v>59</v>
      </c>
      <c r="B64" s="6" t="s">
        <v>88</v>
      </c>
      <c r="C64" s="7" t="s">
        <v>89</v>
      </c>
    </row>
    <row r="65" spans="1:3" ht="30" x14ac:dyDescent="0.25">
      <c r="A65" s="5">
        <f t="shared" si="0"/>
        <v>60</v>
      </c>
      <c r="B65" s="5" t="s">
        <v>94</v>
      </c>
      <c r="C65" s="9" t="s">
        <v>95</v>
      </c>
    </row>
    <row r="66" spans="1:3" x14ac:dyDescent="0.25">
      <c r="A66" s="5">
        <f t="shared" si="0"/>
        <v>61</v>
      </c>
      <c r="B66" s="5" t="s">
        <v>134</v>
      </c>
      <c r="C66" s="9" t="s">
        <v>135</v>
      </c>
    </row>
    <row r="67" spans="1:3" ht="30" x14ac:dyDescent="0.25">
      <c r="A67" s="5">
        <f t="shared" si="0"/>
        <v>62</v>
      </c>
      <c r="B67" s="5" t="s">
        <v>132</v>
      </c>
      <c r="C67" s="9" t="s">
        <v>133</v>
      </c>
    </row>
    <row r="68" spans="1:3" x14ac:dyDescent="0.25">
      <c r="A68" s="5">
        <f t="shared" si="0"/>
        <v>63</v>
      </c>
      <c r="B68" s="5" t="s">
        <v>130</v>
      </c>
      <c r="C68" s="9" t="s">
        <v>131</v>
      </c>
    </row>
    <row r="69" spans="1:3" x14ac:dyDescent="0.25">
      <c r="A69" s="5">
        <f t="shared" si="0"/>
        <v>64</v>
      </c>
      <c r="B69" s="5" t="s">
        <v>167</v>
      </c>
      <c r="C69" s="9" t="s">
        <v>168</v>
      </c>
    </row>
    <row r="70" spans="1:3" x14ac:dyDescent="0.25">
      <c r="A70" s="5">
        <f t="shared" si="0"/>
        <v>65</v>
      </c>
      <c r="B70" s="5" t="s">
        <v>46</v>
      </c>
      <c r="C70" s="9" t="s">
        <v>47</v>
      </c>
    </row>
    <row r="71" spans="1:3" x14ac:dyDescent="0.25">
      <c r="A71" s="5">
        <f t="shared" si="0"/>
        <v>66</v>
      </c>
      <c r="B71" s="6" t="s">
        <v>128</v>
      </c>
      <c r="C71" s="7" t="s">
        <v>129</v>
      </c>
    </row>
    <row r="72" spans="1:3" x14ac:dyDescent="0.25">
      <c r="A72" s="5">
        <f t="shared" ref="A72:A92" si="1">A71+1</f>
        <v>67</v>
      </c>
      <c r="B72" s="5" t="s">
        <v>144</v>
      </c>
      <c r="C72" s="9" t="s">
        <v>145</v>
      </c>
    </row>
    <row r="73" spans="1:3" ht="45" x14ac:dyDescent="0.25">
      <c r="A73" s="5">
        <f t="shared" si="1"/>
        <v>68</v>
      </c>
      <c r="B73" s="5" t="s">
        <v>80</v>
      </c>
      <c r="C73" s="9" t="s">
        <v>81</v>
      </c>
    </row>
    <row r="74" spans="1:3" ht="45" x14ac:dyDescent="0.25">
      <c r="A74" s="5">
        <f t="shared" si="1"/>
        <v>69</v>
      </c>
      <c r="B74" s="5" t="s">
        <v>25</v>
      </c>
      <c r="C74" s="9" t="s">
        <v>26</v>
      </c>
    </row>
    <row r="75" spans="1:3" ht="45" x14ac:dyDescent="0.25">
      <c r="A75" s="5">
        <f t="shared" si="1"/>
        <v>70</v>
      </c>
      <c r="B75" s="5" t="s">
        <v>64</v>
      </c>
      <c r="C75" s="9" t="s">
        <v>65</v>
      </c>
    </row>
    <row r="76" spans="1:3" x14ac:dyDescent="0.25">
      <c r="A76" s="5">
        <f t="shared" si="1"/>
        <v>71</v>
      </c>
      <c r="B76" s="6" t="s">
        <v>96</v>
      </c>
      <c r="C76" s="7" t="s">
        <v>97</v>
      </c>
    </row>
    <row r="77" spans="1:3" x14ac:dyDescent="0.25">
      <c r="A77" s="5">
        <f t="shared" si="1"/>
        <v>72</v>
      </c>
      <c r="B77" s="5" t="s">
        <v>100</v>
      </c>
      <c r="C77" s="9" t="s">
        <v>101</v>
      </c>
    </row>
    <row r="78" spans="1:3" x14ac:dyDescent="0.25">
      <c r="A78" s="5">
        <f t="shared" si="1"/>
        <v>73</v>
      </c>
      <c r="B78" s="5" t="s">
        <v>76</v>
      </c>
      <c r="C78" s="9" t="s">
        <v>77</v>
      </c>
    </row>
    <row r="79" spans="1:3" x14ac:dyDescent="0.25">
      <c r="A79" s="5">
        <f t="shared" si="1"/>
        <v>74</v>
      </c>
      <c r="B79" s="5" t="s">
        <v>169</v>
      </c>
      <c r="C79" s="9" t="s">
        <v>170</v>
      </c>
    </row>
    <row r="80" spans="1:3" ht="30" x14ac:dyDescent="0.25">
      <c r="A80" s="5">
        <f t="shared" si="1"/>
        <v>75</v>
      </c>
      <c r="B80" s="5" t="s">
        <v>171</v>
      </c>
      <c r="C80" s="9" t="s">
        <v>172</v>
      </c>
    </row>
    <row r="81" spans="1:3" ht="30" x14ac:dyDescent="0.25">
      <c r="A81" s="5">
        <f t="shared" si="1"/>
        <v>76</v>
      </c>
      <c r="B81" s="5" t="s">
        <v>173</v>
      </c>
      <c r="C81" s="9" t="s">
        <v>174</v>
      </c>
    </row>
    <row r="82" spans="1:3" x14ac:dyDescent="0.25">
      <c r="A82" s="5">
        <f t="shared" si="1"/>
        <v>77</v>
      </c>
      <c r="B82" s="6" t="s">
        <v>9</v>
      </c>
      <c r="C82" s="7" t="s">
        <v>10</v>
      </c>
    </row>
    <row r="83" spans="1:3" x14ac:dyDescent="0.25">
      <c r="A83" s="5">
        <f t="shared" si="1"/>
        <v>78</v>
      </c>
      <c r="B83" s="5" t="s">
        <v>11</v>
      </c>
      <c r="C83" s="9" t="s">
        <v>12</v>
      </c>
    </row>
    <row r="84" spans="1:3" x14ac:dyDescent="0.25">
      <c r="A84" s="5">
        <f t="shared" si="1"/>
        <v>79</v>
      </c>
      <c r="B84" s="5" t="s">
        <v>15</v>
      </c>
      <c r="C84" s="9" t="s">
        <v>16</v>
      </c>
    </row>
    <row r="85" spans="1:3" x14ac:dyDescent="0.25">
      <c r="A85" s="5">
        <f t="shared" si="1"/>
        <v>80</v>
      </c>
      <c r="B85" s="6" t="s">
        <v>36</v>
      </c>
      <c r="C85" s="7" t="s">
        <v>37</v>
      </c>
    </row>
    <row r="86" spans="1:3" x14ac:dyDescent="0.25">
      <c r="A86" s="5">
        <f t="shared" si="1"/>
        <v>81</v>
      </c>
      <c r="B86" s="6" t="s">
        <v>5</v>
      </c>
      <c r="C86" s="7" t="s">
        <v>6</v>
      </c>
    </row>
    <row r="87" spans="1:3" ht="30" x14ac:dyDescent="0.25">
      <c r="A87" s="5">
        <f t="shared" si="1"/>
        <v>82</v>
      </c>
      <c r="B87" s="6" t="s">
        <v>7</v>
      </c>
      <c r="C87" s="7" t="s">
        <v>8</v>
      </c>
    </row>
    <row r="88" spans="1:3" x14ac:dyDescent="0.25">
      <c r="A88" s="5">
        <f t="shared" si="1"/>
        <v>83</v>
      </c>
      <c r="B88" s="5" t="s">
        <v>38</v>
      </c>
      <c r="C88" s="9" t="s">
        <v>39</v>
      </c>
    </row>
    <row r="89" spans="1:3" x14ac:dyDescent="0.25">
      <c r="A89" s="5">
        <f t="shared" si="1"/>
        <v>84</v>
      </c>
      <c r="B89" s="5" t="s">
        <v>27</v>
      </c>
      <c r="C89" s="9" t="s">
        <v>28</v>
      </c>
    </row>
    <row r="90" spans="1:3" x14ac:dyDescent="0.25">
      <c r="A90" s="5">
        <f t="shared" si="1"/>
        <v>85</v>
      </c>
      <c r="B90" s="6" t="s">
        <v>34</v>
      </c>
      <c r="C90" s="7" t="s">
        <v>35</v>
      </c>
    </row>
    <row r="91" spans="1:3" x14ac:dyDescent="0.25">
      <c r="A91" s="5">
        <f t="shared" si="1"/>
        <v>86</v>
      </c>
      <c r="B91" s="5" t="s">
        <v>50</v>
      </c>
      <c r="C91" s="9" t="s">
        <v>51</v>
      </c>
    </row>
    <row r="92" spans="1:3" x14ac:dyDescent="0.25">
      <c r="A92" s="5">
        <f t="shared" si="1"/>
        <v>87</v>
      </c>
      <c r="B92" s="6" t="s">
        <v>44</v>
      </c>
      <c r="C92" s="7" t="s">
        <v>45</v>
      </c>
    </row>
  </sheetData>
  <autoFilter ref="A5:C92">
    <sortState ref="A9:C95">
      <sortCondition ref="B8:B102"/>
    </sortState>
  </autoFilter>
  <mergeCells count="1">
    <mergeCell ref="A2:C2"/>
  </mergeCells>
  <conditionalFormatting sqref="B19:B48">
    <cfRule type="duplicateValues" dxfId="7" priority="83"/>
  </conditionalFormatting>
  <conditionalFormatting sqref="C19:C48">
    <cfRule type="duplicateValues" dxfId="6" priority="84"/>
  </conditionalFormatting>
  <conditionalFormatting sqref="B8:B18">
    <cfRule type="duplicateValues" dxfId="5" priority="86"/>
  </conditionalFormatting>
  <conditionalFormatting sqref="B8:B48">
    <cfRule type="duplicateValues" dxfId="4" priority="89"/>
  </conditionalFormatting>
  <conditionalFormatting sqref="B6:B7">
    <cfRule type="duplicateValues" dxfId="3" priority="5"/>
  </conditionalFormatting>
  <conditionalFormatting sqref="B6:B7">
    <cfRule type="duplicateValues" dxfId="2" priority="7"/>
  </conditionalFormatting>
  <conditionalFormatting sqref="B4:B5">
    <cfRule type="duplicateValues" dxfId="1" priority="3"/>
  </conditionalFormatting>
  <conditionalFormatting sqref="A6:A92">
    <cfRule type="duplicateValues" dxfId="0" priority="91"/>
  </conditionalFormatting>
  <pageMargins left="0.78740157480314965" right="0.23622047244094491" top="0.67" bottom="0.19685039370078741" header="0.31496062992125984" footer="0.15748031496062992"/>
  <pageSetup paperSize="9" fitToHeight="125" orientation="portrait" r:id="rId1"/>
  <headerFooter differentFirst="1">
    <oddHeader>Страница 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2021-03-30T15:54:41Z</dcterms:modified>
</cp:coreProperties>
</file>